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338" windowHeight="583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<sst xmlns="http://schemas.openxmlformats.org/spreadsheetml/2006/main" count="31" uniqueCount="21">
  <si>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Nombre de parts dans le foyer fiscal</t>
  </si>
  <si>
    <t>impôt sur le revenu par part</t>
  </si>
  <si>
    <t>impôt sur le revenu du foyer fiscal</t>
  </si>
  <si>
    <t>Votre situation familiale...</t>
  </si>
  <si>
    <t>Le nombre de personnes à votre charge...</t>
  </si>
  <si>
    <t>Couple marié soumis à imposition commune</t>
  </si>
  <si>
    <t>2 parts</t>
  </si>
  <si>
    <t xml:space="preserve"> 2,5 parts</t>
  </si>
  <si>
    <t xml:space="preserve"> 3 parts</t>
  </si>
  <si>
    <t xml:space="preserve"> 5 parts</t>
  </si>
  <si>
    <t xml:space="preserve"> 4 parts</t>
  </si>
  <si>
    <t>Veuf (ve) (2) (3)</t>
  </si>
  <si>
    <t xml:space="preserve"> 1 part</t>
  </si>
  <si>
    <t>Célibataire, divorcé… (3) hors concubinage</t>
  </si>
  <si>
    <t xml:space="preserve"> 2 parts</t>
  </si>
  <si>
    <t xml:space="preserve"> 4,5 parts</t>
  </si>
  <si>
    <t xml:space="preserve"> 3,5 parts</t>
  </si>
  <si>
    <t>Célibataire, divorcé… (3) en concubinage</t>
  </si>
  <si>
    <t xml:space="preserve"> 1,5 part</t>
  </si>
  <si>
    <t>Nombre de parts auquel vous pouvez prétendre pour l’imposition des revenus 2023 (1)</t>
  </si>
  <si>
    <t>Revenu net imposable 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</si>
</sst>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2" fontId="0" fillId="33" borderId="0" xfId="0" applyNumberFormat="1" applyFill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7" borderId="0" xfId="0" applyNumberFormat="1" applyFill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17.28125" style="0" customWidth="1"/>
    <col min="3" max="3" width="17.7109375" style="0" customWidth="1"/>
    <col min="6" max="6" width="14.421875" style="0" customWidth="1"/>
  </cols>
  <sheetData>
    <row r="1" spans="1:3" ht="42.75">
      <c r="A1" s="1" t="s">
        <v>0</v>
      </c>
      <c r="B1" s="1" t="s">
        <v>20</v>
      </c>
      <c r="C1" s="1"/>
    </row>
    <row r="2" spans="1:14" ht="14.25">
      <c r="A2" s="5">
        <v>2.5</v>
      </c>
      <c r="B2" s="5">
        <v>60000</v>
      </c>
      <c r="C2" s="6"/>
      <c r="F2" s="17" t="s">
        <v>19</v>
      </c>
      <c r="G2" s="18"/>
      <c r="H2" s="18"/>
      <c r="I2" s="18"/>
      <c r="J2" s="18"/>
      <c r="K2" s="18"/>
      <c r="L2" s="18"/>
      <c r="M2" s="18"/>
      <c r="N2" s="19"/>
    </row>
    <row r="3" spans="1:14" ht="14.25">
      <c r="A3" s="6"/>
      <c r="B3" s="6"/>
      <c r="C3" s="6"/>
      <c r="F3" s="11" t="s">
        <v>3</v>
      </c>
      <c r="G3" s="12"/>
      <c r="H3" s="12"/>
      <c r="I3" s="13"/>
      <c r="J3" s="8" t="s">
        <v>4</v>
      </c>
      <c r="K3" s="9"/>
      <c r="L3" s="9"/>
      <c r="M3" s="9"/>
      <c r="N3" s="10"/>
    </row>
    <row r="4" spans="1:14" ht="14.25">
      <c r="A4" s="6"/>
      <c r="B4" s="6"/>
      <c r="C4" s="6"/>
      <c r="F4" s="14"/>
      <c r="G4" s="15"/>
      <c r="H4" s="15"/>
      <c r="I4" s="16"/>
      <c r="J4" s="3">
        <v>0</v>
      </c>
      <c r="K4" s="4">
        <v>1</v>
      </c>
      <c r="L4" s="4">
        <v>2</v>
      </c>
      <c r="M4" s="4">
        <v>3</v>
      </c>
      <c r="N4" s="4">
        <v>4</v>
      </c>
    </row>
    <row r="5" spans="1:14" ht="28.5">
      <c r="A5" s="1" t="s">
        <v>1</v>
      </c>
      <c r="B5" s="7">
        <f>IF(B2/A2&lt;10777,0,IF(B2/A2&lt;27478,(B2/A2-10778)*0.11,IF(B2/A2&lt;78570,16700*0.11+(B2/A2-27479)*0.3,IF(B2/A2&lt;168994,16700*0.11+51091*0.3+(B2/A2-78571)*0.41,16700*0.11+51091*0.3+90423*0.41+(B2/A2-168994)*0.45))))</f>
        <v>1454.42</v>
      </c>
      <c r="C5" s="6"/>
      <c r="F5" s="8" t="s">
        <v>5</v>
      </c>
      <c r="G5" s="9"/>
      <c r="H5" s="9"/>
      <c r="I5" s="10"/>
      <c r="J5" s="4" t="s">
        <v>6</v>
      </c>
      <c r="K5" s="4" t="s">
        <v>7</v>
      </c>
      <c r="L5" s="4" t="s">
        <v>8</v>
      </c>
      <c r="M5" s="4" t="s">
        <v>10</v>
      </c>
      <c r="N5" s="4" t="s">
        <v>9</v>
      </c>
    </row>
    <row r="6" spans="1:14" ht="14.25">
      <c r="A6" s="6"/>
      <c r="B6" s="6"/>
      <c r="C6" s="6"/>
      <c r="F6" s="17" t="s">
        <v>11</v>
      </c>
      <c r="G6" s="18"/>
      <c r="H6" s="18"/>
      <c r="I6" s="19"/>
      <c r="J6" s="4" t="s">
        <v>12</v>
      </c>
      <c r="K6" s="4" t="s">
        <v>7</v>
      </c>
      <c r="L6" s="4" t="s">
        <v>8</v>
      </c>
      <c r="M6" s="4" t="s">
        <v>10</v>
      </c>
      <c r="N6" s="4" t="s">
        <v>9</v>
      </c>
    </row>
    <row r="7" spans="1:14" ht="31.5" customHeight="1">
      <c r="A7" s="1" t="s">
        <v>2</v>
      </c>
      <c r="B7" s="2">
        <f>A2*B5</f>
        <v>3636.05</v>
      </c>
      <c r="C7" s="6"/>
      <c r="F7" s="8" t="s">
        <v>13</v>
      </c>
      <c r="G7" s="9"/>
      <c r="H7" s="9"/>
      <c r="I7" s="10"/>
      <c r="J7" s="4" t="s">
        <v>12</v>
      </c>
      <c r="K7" s="4" t="s">
        <v>14</v>
      </c>
      <c r="L7" s="4" t="s">
        <v>7</v>
      </c>
      <c r="M7" s="4" t="s">
        <v>16</v>
      </c>
      <c r="N7" s="4" t="s">
        <v>15</v>
      </c>
    </row>
    <row r="8" spans="6:14" ht="14.25">
      <c r="F8" s="8" t="s">
        <v>17</v>
      </c>
      <c r="G8" s="9"/>
      <c r="H8" s="9"/>
      <c r="I8" s="10"/>
      <c r="J8" s="4" t="s">
        <v>12</v>
      </c>
      <c r="K8" s="4" t="s">
        <v>18</v>
      </c>
      <c r="L8" s="4" t="s">
        <v>14</v>
      </c>
      <c r="M8" s="4" t="s">
        <v>8</v>
      </c>
      <c r="N8" s="4" t="s">
        <v>10</v>
      </c>
    </row>
  </sheetData>
  <sheetProtection/>
  <mergeCells count="7">
    <mergeCell ref="F7:I7"/>
    <mergeCell ref="F8:I8"/>
    <mergeCell ref="F3:I4"/>
    <mergeCell ref="F6:I6"/>
    <mergeCell ref="F2:N2"/>
    <mergeCell ref="J3:N3"/>
    <mergeCell ref="F5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</dc:creator>
  <cp:keywords/>
  <dc:description/>
  <cp:lastModifiedBy>Matthieu</cp:lastModifiedBy>
  <cp:lastPrinted>2023-04-12T06:45:35Z</cp:lastPrinted>
  <dcterms:created xsi:type="dcterms:W3CDTF">2009-06-19T08:08:34Z</dcterms:created>
  <dcterms:modified xsi:type="dcterms:W3CDTF">2023-04-12T06:46:34Z</dcterms:modified>
  <cp:category/>
  <cp:version/>
  <cp:contentType/>
  <cp:contentStatus/>
</cp:coreProperties>
</file>